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ООК\ООК 2023 СКС\СКС-2916 Услуги по повышению собираемости (звонки)\ЗК МСП СКС-2916\"/>
    </mc:Choice>
  </mc:AlternateContent>
  <bookViews>
    <workbookView xWindow="0" yWindow="0" windowWidth="16380" windowHeight="8190" tabRatio="500"/>
  </bookViews>
  <sheets>
    <sheet name="Лот 1" sheetId="1" r:id="rId1"/>
  </sheets>
  <definedNames>
    <definedName name="_xlnm.Print_Area" localSheetId="0">'Лот 1'!$A$1:$V$22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9" i="1" l="1"/>
</calcChain>
</file>

<file path=xl/sharedStrings.xml><?xml version="1.0" encoding="utf-8"?>
<sst xmlns="http://schemas.openxmlformats.org/spreadsheetml/2006/main" count="53" uniqueCount="51">
  <si>
    <t xml:space="preserve">                               ЦЕНОВОЕ ПРЕДЛОЖЕНИЕ на оказание услуг для закупок среди СМСП</t>
  </si>
  <si>
    <t xml:space="preserve">                             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</si>
  <si>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</si>
  <si>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№ п/п</t>
  </si>
  <si>
    <t xml:space="preserve">Лот № </t>
  </si>
  <si>
    <t>ОКДП2</t>
  </si>
  <si>
    <t>ОКВЭД2</t>
  </si>
  <si>
    <t>Номенклатура приобретаемых услуг</t>
  </si>
  <si>
    <t>Требования к услугам / ГОСТ</t>
  </si>
  <si>
    <t>ЕИ</t>
  </si>
  <si>
    <t>Заказчик</t>
  </si>
  <si>
    <t>Грузополучатель</t>
  </si>
  <si>
    <t>Базис поставки</t>
  </si>
  <si>
    <t xml:space="preserve">Количество </t>
  </si>
  <si>
    <t>Начало</t>
  </si>
  <si>
    <t>Окончание</t>
  </si>
  <si>
    <t>Номенклатура предлагаемой услуги</t>
  </si>
  <si>
    <t>Основные технические характеристики предлагаемой улуги / ГОСТ</t>
  </si>
  <si>
    <t>услуга</t>
  </si>
  <si>
    <t>ООО "Самарские коммунальные системы"</t>
  </si>
  <si>
    <t>г. Самара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</si>
  <si>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</si>
  <si>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</si>
  <si>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</si>
  <si>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t>(подпись)</t>
  </si>
  <si>
    <t>(ФИО)</t>
  </si>
  <si>
    <t>(должность)</t>
  </si>
  <si>
    <t>Приложение 1.2 Техническое задание</t>
  </si>
  <si>
    <t>График  оказания услуг в 2023-2024 гг.</t>
  </si>
  <si>
    <t>М.П.</t>
  </si>
  <si>
    <t>Кратность поставки 
(При необходимости)</t>
  </si>
  <si>
    <t xml:space="preserve">Страна 
происхождения </t>
  </si>
  <si>
    <t xml:space="preserve">Наименование изготовителя 
(производитель) </t>
  </si>
  <si>
    <r>
      <t>Размер агентского вознаграждения, 
%</t>
    </r>
    <r>
      <rPr>
        <b/>
        <sz val="10"/>
        <color rgb="FFFF0000"/>
        <rFont val="Times New Roman"/>
        <family val="1"/>
        <charset val="204"/>
      </rPr>
      <t xml:space="preserve"> *
  (Х%)</t>
    </r>
  </si>
  <si>
    <r>
      <t xml:space="preserve">3. Размер агентского вознаграждения, % </t>
    </r>
    <r>
      <rPr>
        <b/>
        <sz val="10"/>
        <color rgb="FFFF0000"/>
        <rFont val="Times New Roman"/>
        <family val="1"/>
        <charset val="204"/>
      </rPr>
      <t>*</t>
    </r>
  </si>
  <si>
    <t>номер и предмет лота</t>
  </si>
  <si>
    <t>Номер закупки</t>
  </si>
  <si>
    <t>наименование организации</t>
  </si>
  <si>
    <t>Сумма передаваемой задолженности, 
руб. с  НДС.  Ставка НДС 20%</t>
  </si>
  <si>
    <t>Сумма передаваемой задолженности, 
руб. без НДС</t>
  </si>
  <si>
    <r>
      <t>Начальный размер агентского вознаграждения от взысканной суммы задолженности</t>
    </r>
    <r>
      <rPr>
        <b/>
        <sz val="10"/>
        <color rgb="FFFF0000"/>
        <rFont val="Times New Roman"/>
        <family val="1"/>
        <charset val="204"/>
      </rPr>
      <t xml:space="preserve"> (Х%)</t>
    </r>
  </si>
  <si>
    <t>Приложение 2.2.</t>
  </si>
  <si>
    <r>
      <t>При заключении договора и его исполнении заказчик имеет право изменить объем оказываемых  услуг до</t>
    </r>
    <r>
      <rPr>
        <b/>
        <sz val="10"/>
        <color rgb="FF000000"/>
        <rFont val="Times New Roman"/>
        <family val="1"/>
        <charset val="204"/>
      </rPr>
      <t xml:space="preserve"> +50%/-50% </t>
    </r>
    <r>
      <rPr>
        <sz val="10"/>
        <color rgb="FF000000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поставляемое по Договору в денежном выражении в пределах согласованного опциона.
Под опционом понимается право Покупателя уменьшить (-) или увеличить (+) количество оказываемых  услуг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оказываемых услуг в стоимостном выражении. 
Срок действия оферты заканчивается одновременно со сроком действия Договора. 
</t>
    </r>
  </si>
  <si>
    <t>с даты заключения договора</t>
  </si>
  <si>
    <t>в течение 12 (двенадцати) месяцев с даты заключения договора</t>
  </si>
  <si>
    <t>Агентские услуги по повышению собираемости просроченной дебиторской задолженности по оплате жилищно-коммунальных услуг (водоснабжение и водоотведение) потребителей - физических лиц г. о. Самара (ДЗ от 12 мес. без оплат/без оплат свыше года при этом последняя оплата менее 1 000 руб.)</t>
  </si>
  <si>
    <t>Лот 1 - Оказание услуг по повышению собираемости просроченной дебиторской задолженности по оплате ЖКУ (водоснабжение и водоотведение) потребителей физических лиц  г. Самара от 12 мес. (звонки)</t>
  </si>
  <si>
    <t>ИТОГО начальная максимальная цена договора (максимальный бюджет Заказчика):    3 000 000,00 руб. без НДС</t>
  </si>
  <si>
    <t>СКС-2916</t>
  </si>
  <si>
    <t>69.10</t>
  </si>
  <si>
    <t xml:space="preserve"> Х% - размер вознаграждения Агенту за Отчетный период исходя из Суммы сбора (согласно п.6.2. Договора)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</si>
</sst>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mmm/yy"/>
    <numFmt numFmtId="165" formatCode="0.0%"/>
  </numFmts>
  <fonts count="16" x14ac:knownFonts="1">
    <font>
      <sz val="10"/>
      <name val="Arial"/>
      <charset val="1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1"/>
    </font>
    <font>
      <b/>
      <sz val="10"/>
      <name val="Times New Roman"/>
      <family val="1"/>
      <charset val="204"/>
    </font>
    <font>
      <i/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Times New Roman"/>
      <family val="1"/>
    </font>
    <font>
      <sz val="10"/>
      <color rgb="FF00000A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2F2F2"/>
      </patternFill>
    </fill>
    <fill>
      <patternFill patternType="solid">
        <fgColor theme="0" tint="-4.9989318521683403E-2"/>
        <bgColor rgb="FFF2F2F2"/>
      </patternFill>
    </fill>
  </fills>
  <borders count="26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4">
    <xf numFmtId="0" fontId="0" fillId="0" borderId="0" xfId="0"/>
    <xf numFmtId="0" fontId="1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/>
    <xf numFmtId="0" fontId="3" fillId="4" borderId="0" xfId="2" applyFont="1" applyFill="1" applyAlignment="1">
      <alignment vertical="center"/>
    </xf>
    <xf numFmtId="0" fontId="3" fillId="0" borderId="0" xfId="2" applyFont="1" applyAlignment="1">
      <alignment vertical="center"/>
    </xf>
    <xf numFmtId="0" fontId="3" fillId="0" borderId="0" xfId="2" applyFont="1" applyAlignment="1">
      <alignment vertical="center" wrapText="1"/>
    </xf>
    <xf numFmtId="0" fontId="3" fillId="0" borderId="0" xfId="0" applyFont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 wrapText="1"/>
    </xf>
    <xf numFmtId="0" fontId="1" fillId="0" borderId="0" xfId="0" applyFont="1"/>
    <xf numFmtId="0" fontId="4" fillId="0" borderId="1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center"/>
    </xf>
    <xf numFmtId="0" fontId="5" fillId="0" borderId="1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/>
    <xf numFmtId="0" fontId="9" fillId="0" borderId="24" xfId="0" applyFont="1" applyBorder="1" applyAlignment="1" applyProtection="1">
      <alignment horizontal="center" vertical="center" wrapText="1"/>
    </xf>
    <xf numFmtId="0" fontId="5" fillId="0" borderId="19" xfId="0" applyFont="1" applyBorder="1" applyAlignment="1" applyProtection="1">
      <alignment horizontal="center" vertical="center" wrapText="1"/>
    </xf>
    <xf numFmtId="0" fontId="10" fillId="0" borderId="19" xfId="0" applyNumberFormat="1" applyFont="1" applyFill="1" applyBorder="1" applyAlignment="1" applyProtection="1">
      <alignment horizontal="center" vertical="center" wrapText="1"/>
    </xf>
    <xf numFmtId="0" fontId="10" fillId="0" borderId="19" xfId="2" applyFont="1" applyBorder="1" applyAlignment="1">
      <alignment horizontal="center" vertical="center" wrapText="1"/>
    </xf>
    <xf numFmtId="0" fontId="10" fillId="4" borderId="19" xfId="0" applyFont="1" applyFill="1" applyBorder="1" applyAlignment="1" applyProtection="1">
      <alignment horizontal="center" vertical="center" wrapText="1"/>
    </xf>
    <xf numFmtId="0" fontId="10" fillId="0" borderId="20" xfId="0" applyNumberFormat="1" applyFont="1" applyFill="1" applyBorder="1" applyAlignment="1" applyProtection="1">
      <alignment horizontal="center" vertical="center" wrapText="1"/>
    </xf>
    <xf numFmtId="10" fontId="12" fillId="0" borderId="21" xfId="0" applyNumberFormat="1" applyFont="1" applyBorder="1" applyAlignment="1" applyProtection="1">
      <alignment horizontal="center" vertical="center" wrapText="1"/>
    </xf>
    <xf numFmtId="2" fontId="4" fillId="3" borderId="8" xfId="0" applyNumberFormat="1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165" fontId="4" fillId="3" borderId="10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/>
    <xf numFmtId="0" fontId="5" fillId="0" borderId="0" xfId="0" applyFont="1" applyBorder="1" applyAlignment="1" applyProtection="1">
      <alignment horizontal="left" vertical="center" wrapText="1"/>
    </xf>
    <xf numFmtId="0" fontId="13" fillId="0" borderId="0" xfId="0" applyFont="1" applyBorder="1" applyAlignment="1" applyProtection="1"/>
    <xf numFmtId="0" fontId="13" fillId="0" borderId="0" xfId="2" applyFont="1" applyAlignment="1">
      <alignment horizontal="center" vertical="center"/>
    </xf>
    <xf numFmtId="0" fontId="13" fillId="0" borderId="0" xfId="2" applyFont="1" applyBorder="1" applyAlignment="1">
      <alignment vertical="center"/>
    </xf>
    <xf numFmtId="0" fontId="13" fillId="0" borderId="0" xfId="0" applyFont="1" applyBorder="1" applyAlignment="1" applyProtection="1">
      <alignment horizontal="left" vertical="center"/>
    </xf>
    <xf numFmtId="0" fontId="13" fillId="4" borderId="0" xfId="2" applyFont="1" applyFill="1" applyAlignment="1">
      <alignment horizontal="center" vertical="center"/>
    </xf>
    <xf numFmtId="0" fontId="13" fillId="0" borderId="0" xfId="2" applyFont="1" applyAlignment="1">
      <alignment horizontal="right" vertical="center"/>
    </xf>
    <xf numFmtId="0" fontId="13" fillId="4" borderId="0" xfId="2" applyFont="1" applyFill="1" applyAlignment="1">
      <alignment vertical="center"/>
    </xf>
    <xf numFmtId="0" fontId="13" fillId="0" borderId="0" xfId="2" applyFont="1" applyAlignment="1">
      <alignment vertical="center"/>
    </xf>
    <xf numFmtId="0" fontId="13" fillId="0" borderId="0" xfId="2" applyFont="1" applyAlignment="1">
      <alignment horizontal="center" vertical="center" wrapText="1"/>
    </xf>
    <xf numFmtId="0" fontId="5" fillId="0" borderId="0" xfId="0" applyFont="1" applyBorder="1" applyAlignment="1" applyProtection="1"/>
    <xf numFmtId="0" fontId="13" fillId="0" borderId="0" xfId="2" applyFont="1" applyBorder="1" applyAlignment="1">
      <alignment vertical="center" wrapText="1"/>
    </xf>
    <xf numFmtId="4" fontId="14" fillId="4" borderId="19" xfId="0" applyNumberFormat="1" applyFont="1" applyFill="1" applyBorder="1" applyAlignment="1" applyProtection="1">
      <alignment horizontal="center" vertical="center" wrapText="1"/>
    </xf>
    <xf numFmtId="4" fontId="13" fillId="0" borderId="11" xfId="0" applyNumberFormat="1" applyFont="1" applyBorder="1" applyAlignment="1" applyProtection="1">
      <alignment horizontal="center" vertical="center" wrapText="1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1" fillId="0" borderId="19" xfId="0" applyNumberFormat="1" applyFont="1" applyFill="1" applyBorder="1" applyAlignment="1" applyProtection="1">
      <alignment horizontal="left" vertical="center" wrapText="1"/>
    </xf>
    <xf numFmtId="0" fontId="4" fillId="2" borderId="16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vertical="center" wrapText="1"/>
    </xf>
    <xf numFmtId="0" fontId="5" fillId="0" borderId="4" xfId="0" applyFont="1" applyBorder="1" applyAlignment="1" applyProtection="1">
      <alignment vertical="center" wrapText="1"/>
    </xf>
    <xf numFmtId="0" fontId="5" fillId="0" borderId="14" xfId="0" applyFont="1" applyBorder="1" applyAlignment="1" applyProtection="1">
      <alignment vertical="center" wrapText="1"/>
    </xf>
    <xf numFmtId="0" fontId="5" fillId="0" borderId="15" xfId="0" applyFont="1" applyBorder="1" applyAlignment="1" applyProtection="1">
      <alignment vertical="center" wrapText="1"/>
    </xf>
    <xf numFmtId="0" fontId="5" fillId="0" borderId="2" xfId="0" applyFont="1" applyBorder="1" applyAlignment="1" applyProtection="1">
      <alignment vertical="center"/>
    </xf>
    <xf numFmtId="0" fontId="13" fillId="4" borderId="12" xfId="2" applyFont="1" applyFill="1" applyBorder="1" applyAlignment="1">
      <alignment horizontal="center" vertical="center"/>
    </xf>
    <xf numFmtId="0" fontId="13" fillId="0" borderId="2" xfId="0" applyFont="1" applyBorder="1" applyAlignment="1" applyProtection="1">
      <alignment horizontal="left" vertical="center" wrapText="1"/>
    </xf>
    <xf numFmtId="0" fontId="14" fillId="0" borderId="6" xfId="2" applyFont="1" applyBorder="1" applyAlignment="1">
      <alignment horizontal="left" vertical="top" wrapText="1"/>
    </xf>
    <xf numFmtId="0" fontId="5" fillId="0" borderId="2" xfId="0" applyFont="1" applyBorder="1" applyAlignment="1" applyProtection="1">
      <alignment horizontal="left" vertical="center" wrapText="1"/>
    </xf>
    <xf numFmtId="0" fontId="14" fillId="0" borderId="2" xfId="0" applyFont="1" applyBorder="1" applyAlignment="1" applyProtection="1">
      <alignment vertical="center" wrapText="1"/>
    </xf>
    <xf numFmtId="0" fontId="5" fillId="2" borderId="16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top"/>
    </xf>
    <xf numFmtId="0" fontId="4" fillId="5" borderId="17" xfId="0" applyFont="1" applyFill="1" applyBorder="1" applyAlignment="1" applyProtection="1">
      <alignment horizontal="center" vertical="center" wrapText="1"/>
    </xf>
    <xf numFmtId="0" fontId="4" fillId="5" borderId="18" xfId="0" applyFont="1" applyFill="1" applyBorder="1" applyAlignment="1" applyProtection="1">
      <alignment horizontal="center" vertical="center" wrapText="1"/>
    </xf>
    <xf numFmtId="0" fontId="4" fillId="5" borderId="16" xfId="0" applyFont="1" applyFill="1" applyBorder="1" applyAlignment="1" applyProtection="1">
      <alignment horizontal="center" vertical="center" wrapText="1"/>
    </xf>
    <xf numFmtId="0" fontId="4" fillId="5" borderId="2" xfId="0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left" vertical="center" wrapText="1"/>
    </xf>
    <xf numFmtId="0" fontId="4" fillId="3" borderId="13" xfId="0" applyFont="1" applyFill="1" applyBorder="1" applyAlignment="1" applyProtection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4" fillId="2" borderId="22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</cellXfs>
  <cellStyles count="3">
    <cellStyle name="Итог 3 31" xfId="1"/>
    <cellStyle name="Обычный" xfId="0" builtinId="0"/>
    <cellStyle name="Стиль 1" xfId="2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0"/>
  <sheetViews>
    <sheetView tabSelected="1" view="pageBreakPreview" zoomScaleNormal="86" zoomScaleSheetLayoutView="100" zoomScalePageLayoutView="86" workbookViewId="0">
      <selection activeCell="M3" sqref="M3"/>
    </sheetView>
  </sheetViews>
  <sheetFormatPr defaultColWidth="8.85546875" defaultRowHeight="12.75" x14ac:dyDescent="0.2"/>
  <cols>
    <col min="1" max="1" width="3.140625" customWidth="1"/>
    <col min="2" max="2" width="3.7109375" customWidth="1"/>
    <col min="3" max="3" width="8.42578125" customWidth="1"/>
    <col min="4" max="4" width="9" customWidth="1"/>
    <col min="5" max="5" width="18.28515625" customWidth="1"/>
    <col min="6" max="6" width="12" style="1" customWidth="1"/>
    <col min="7" max="7" width="7" style="1" customWidth="1"/>
    <col min="8" max="8" width="8.85546875" style="1" customWidth="1"/>
    <col min="9" max="9" width="9.140625" style="1" customWidth="1"/>
    <col min="10" max="10" width="8.5703125" style="1" customWidth="1"/>
    <col min="11" max="11" width="6.7109375" customWidth="1"/>
    <col min="12" max="12" width="11" customWidth="1"/>
    <col min="13" max="13" width="11.7109375" customWidth="1"/>
    <col min="14" max="14" width="13.85546875" customWidth="1"/>
    <col min="15" max="15" width="14" customWidth="1"/>
    <col min="16" max="16" width="10.7109375" customWidth="1"/>
    <col min="17" max="17" width="18.28515625" customWidth="1"/>
    <col min="18" max="18" width="15.7109375" customWidth="1"/>
    <col min="19" max="19" width="10.42578125" customWidth="1"/>
    <col min="20" max="20" width="10.140625" customWidth="1"/>
    <col min="21" max="21" width="11" customWidth="1"/>
    <col min="22" max="22" width="10.85546875" customWidth="1"/>
  </cols>
  <sheetData>
    <row r="1" spans="1:23" ht="20.25" customHeight="1" x14ac:dyDescent="0.2">
      <c r="V1" s="46" t="s">
        <v>41</v>
      </c>
      <c r="W1" s="47"/>
    </row>
    <row r="2" spans="1:23" ht="30.75" customHeight="1" x14ac:dyDescent="0.2">
      <c r="A2" s="9" t="s">
        <v>0</v>
      </c>
      <c r="B2" s="9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1"/>
      <c r="U2" s="46"/>
      <c r="V2" s="47"/>
    </row>
    <row r="3" spans="1:23" ht="16.5" customHeight="1" x14ac:dyDescent="0.2">
      <c r="A3" s="9" t="s">
        <v>36</v>
      </c>
      <c r="B3" s="9"/>
      <c r="C3" s="10"/>
      <c r="D3" s="12"/>
      <c r="E3" s="51" t="s">
        <v>48</v>
      </c>
      <c r="F3" s="51"/>
      <c r="G3" s="51"/>
      <c r="H3" s="51"/>
      <c r="I3" s="51"/>
      <c r="J3" s="51"/>
      <c r="K3" s="51"/>
      <c r="L3" s="10"/>
      <c r="M3" s="10"/>
      <c r="N3" s="10"/>
      <c r="O3" s="10"/>
      <c r="P3" s="10"/>
      <c r="Q3" s="10"/>
      <c r="R3" s="10"/>
      <c r="S3" s="10"/>
      <c r="T3" s="11"/>
      <c r="U3" s="11"/>
      <c r="V3" s="11"/>
    </row>
    <row r="4" spans="1:23" ht="42.75" customHeight="1" x14ac:dyDescent="0.2">
      <c r="A4" s="9" t="s">
        <v>35</v>
      </c>
      <c r="B4" s="9"/>
      <c r="C4" s="13"/>
      <c r="D4" s="14"/>
      <c r="E4" s="52" t="s">
        <v>46</v>
      </c>
      <c r="F4" s="53"/>
      <c r="G4" s="53"/>
      <c r="H4" s="53"/>
      <c r="I4" s="53"/>
      <c r="J4" s="53"/>
      <c r="K4" s="54"/>
      <c r="L4" s="13"/>
      <c r="M4" s="13"/>
      <c r="N4" s="13"/>
      <c r="O4" s="15"/>
      <c r="P4" s="15"/>
      <c r="Q4" s="15"/>
      <c r="R4" s="15"/>
      <c r="S4" s="15"/>
      <c r="T4" s="11"/>
      <c r="U4" s="11"/>
      <c r="V4" s="11"/>
    </row>
    <row r="5" spans="1:23" ht="27" customHeight="1" x14ac:dyDescent="0.2">
      <c r="A5" s="9" t="s">
        <v>37</v>
      </c>
      <c r="B5" s="9"/>
      <c r="C5" s="13"/>
      <c r="D5" s="14"/>
      <c r="E5" s="55"/>
      <c r="F5" s="55"/>
      <c r="G5" s="55"/>
      <c r="H5" s="55"/>
      <c r="I5" s="55"/>
      <c r="J5" s="55"/>
      <c r="K5" s="55"/>
      <c r="L5" s="13"/>
      <c r="M5" s="13"/>
      <c r="N5" s="13"/>
      <c r="O5" s="15"/>
      <c r="P5" s="15"/>
      <c r="Q5" s="15"/>
      <c r="R5" s="15"/>
      <c r="S5" s="15"/>
      <c r="T5" s="11"/>
      <c r="U5" s="11"/>
      <c r="V5" s="11"/>
    </row>
    <row r="6" spans="1:23" ht="15.75" customHeight="1" thickBot="1" x14ac:dyDescent="0.25">
      <c r="A6" s="16" t="s">
        <v>1</v>
      </c>
      <c r="B6" s="16"/>
      <c r="C6" s="11"/>
      <c r="D6" s="11"/>
      <c r="E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</row>
    <row r="7" spans="1:23" ht="39.75" customHeight="1" x14ac:dyDescent="0.2">
      <c r="A7" s="72" t="s">
        <v>3</v>
      </c>
      <c r="B7" s="49" t="s">
        <v>4</v>
      </c>
      <c r="C7" s="49" t="s">
        <v>5</v>
      </c>
      <c r="D7" s="49" t="s">
        <v>6</v>
      </c>
      <c r="E7" s="49" t="s">
        <v>7</v>
      </c>
      <c r="F7" s="49" t="s">
        <v>8</v>
      </c>
      <c r="G7" s="49" t="s">
        <v>9</v>
      </c>
      <c r="H7" s="49" t="s">
        <v>10</v>
      </c>
      <c r="I7" s="49" t="s">
        <v>11</v>
      </c>
      <c r="J7" s="49" t="s">
        <v>12</v>
      </c>
      <c r="K7" s="49" t="s">
        <v>13</v>
      </c>
      <c r="L7" s="61" t="s">
        <v>28</v>
      </c>
      <c r="M7" s="61"/>
      <c r="N7" s="49" t="s">
        <v>38</v>
      </c>
      <c r="O7" s="65" t="s">
        <v>39</v>
      </c>
      <c r="P7" s="63" t="s">
        <v>40</v>
      </c>
      <c r="Q7" s="62" t="s">
        <v>2</v>
      </c>
      <c r="R7" s="62"/>
      <c r="S7" s="62"/>
      <c r="T7" s="62"/>
      <c r="U7" s="62"/>
      <c r="V7" s="62"/>
    </row>
    <row r="8" spans="1:23" ht="92.25" customHeight="1" thickBot="1" x14ac:dyDescent="0.25">
      <c r="A8" s="73"/>
      <c r="B8" s="50"/>
      <c r="C8" s="50"/>
      <c r="D8" s="50"/>
      <c r="E8" s="50"/>
      <c r="F8" s="50"/>
      <c r="G8" s="50"/>
      <c r="H8" s="50"/>
      <c r="I8" s="50"/>
      <c r="J8" s="50"/>
      <c r="K8" s="50"/>
      <c r="L8" s="42" t="s">
        <v>14</v>
      </c>
      <c r="M8" s="42" t="s">
        <v>15</v>
      </c>
      <c r="N8" s="50"/>
      <c r="O8" s="66"/>
      <c r="P8" s="64"/>
      <c r="Q8" s="43" t="s">
        <v>16</v>
      </c>
      <c r="R8" s="44" t="s">
        <v>17</v>
      </c>
      <c r="S8" s="44" t="s">
        <v>30</v>
      </c>
      <c r="T8" s="44" t="s">
        <v>31</v>
      </c>
      <c r="U8" s="44" t="s">
        <v>32</v>
      </c>
      <c r="V8" s="45" t="s">
        <v>33</v>
      </c>
    </row>
    <row r="9" spans="1:23" ht="266.25" customHeight="1" thickBot="1" x14ac:dyDescent="0.25">
      <c r="A9" s="17">
        <v>1</v>
      </c>
      <c r="B9" s="18">
        <v>1</v>
      </c>
      <c r="C9" s="19" t="s">
        <v>49</v>
      </c>
      <c r="D9" s="19" t="s">
        <v>49</v>
      </c>
      <c r="E9" s="48" t="s">
        <v>45</v>
      </c>
      <c r="F9" s="20" t="s">
        <v>27</v>
      </c>
      <c r="G9" s="21" t="s">
        <v>18</v>
      </c>
      <c r="H9" s="21" t="s">
        <v>19</v>
      </c>
      <c r="I9" s="21" t="s">
        <v>19</v>
      </c>
      <c r="J9" s="21" t="s">
        <v>20</v>
      </c>
      <c r="K9" s="19">
        <v>1</v>
      </c>
      <c r="L9" s="19" t="s">
        <v>43</v>
      </c>
      <c r="M9" s="22" t="s">
        <v>44</v>
      </c>
      <c r="N9" s="40">
        <v>235681566.66999999</v>
      </c>
      <c r="O9" s="41">
        <f>N9/1.2</f>
        <v>196401305.55833334</v>
      </c>
      <c r="P9" s="23">
        <v>0.1188</v>
      </c>
      <c r="Q9" s="24"/>
      <c r="R9" s="25"/>
      <c r="S9" s="25"/>
      <c r="T9" s="25"/>
      <c r="U9" s="25"/>
      <c r="V9" s="26"/>
    </row>
    <row r="10" spans="1:23" ht="26.25" customHeight="1" thickBot="1" x14ac:dyDescent="0.25">
      <c r="A10" s="67" t="s">
        <v>47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9"/>
      <c r="O10" s="69"/>
      <c r="P10" s="70"/>
      <c r="Q10" s="70"/>
      <c r="R10" s="70"/>
      <c r="S10" s="70"/>
      <c r="T10" s="70"/>
      <c r="U10" s="70"/>
      <c r="V10" s="71"/>
    </row>
    <row r="11" spans="1:23" ht="8.25" customHeight="1" x14ac:dyDescent="0.2">
      <c r="A11" s="11"/>
      <c r="B11" s="11"/>
      <c r="C11" s="11"/>
      <c r="D11" s="11"/>
      <c r="E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3" ht="27" customHeight="1" x14ac:dyDescent="0.2">
      <c r="A12" s="57" t="s">
        <v>21</v>
      </c>
      <c r="B12" s="57"/>
      <c r="C12" s="57"/>
      <c r="D12" s="57"/>
      <c r="E12" s="60" t="s">
        <v>22</v>
      </c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</row>
    <row r="13" spans="1:23" ht="92.25" customHeight="1" x14ac:dyDescent="0.2">
      <c r="A13" s="57" t="s">
        <v>23</v>
      </c>
      <c r="B13" s="57"/>
      <c r="C13" s="57"/>
      <c r="D13" s="57"/>
      <c r="E13" s="58" t="s">
        <v>42</v>
      </c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</row>
    <row r="14" spans="1:23" ht="40.5" customHeight="1" x14ac:dyDescent="0.2">
      <c r="A14" s="59" t="s">
        <v>34</v>
      </c>
      <c r="B14" s="59"/>
      <c r="C14" s="59"/>
      <c r="D14" s="59"/>
      <c r="E14" s="59" t="s">
        <v>50</v>
      </c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</row>
    <row r="15" spans="1:23" ht="18" customHeight="1" x14ac:dyDescent="0.2">
      <c r="A15" s="27"/>
      <c r="B15" s="7"/>
      <c r="C15" s="27"/>
      <c r="D15" s="7"/>
      <c r="E15" s="8"/>
      <c r="F15" s="8"/>
      <c r="G15" s="8"/>
      <c r="H15" s="8"/>
      <c r="I15" s="8"/>
      <c r="J15" s="7"/>
      <c r="K15" s="7"/>
      <c r="L15" s="7"/>
      <c r="M15" s="7"/>
      <c r="N15" s="7"/>
      <c r="O15" s="28"/>
      <c r="P15" s="28"/>
      <c r="Q15" s="28"/>
      <c r="R15" s="28"/>
      <c r="S15" s="28"/>
      <c r="T15" s="28"/>
      <c r="U15" s="28"/>
      <c r="V15" s="28"/>
    </row>
    <row r="16" spans="1:23" ht="24" customHeight="1" x14ac:dyDescent="0.2">
      <c r="A16" s="11"/>
      <c r="B16" s="11"/>
      <c r="C16" s="29"/>
      <c r="D16" s="56"/>
      <c r="E16" s="56"/>
      <c r="F16" s="30" t="s">
        <v>24</v>
      </c>
      <c r="G16" s="31"/>
      <c r="H16" s="32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</row>
    <row r="17" spans="1:22" x14ac:dyDescent="0.2">
      <c r="A17" s="11"/>
      <c r="B17" s="11"/>
      <c r="C17" s="29"/>
      <c r="D17" s="33"/>
      <c r="E17" s="29"/>
      <c r="F17" s="32"/>
      <c r="G17" s="30"/>
      <c r="H17" s="34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</row>
    <row r="18" spans="1:22" ht="10.5" customHeight="1" x14ac:dyDescent="0.2">
      <c r="A18" s="11"/>
      <c r="B18" s="11"/>
      <c r="C18" s="29"/>
      <c r="D18" s="56"/>
      <c r="E18" s="56"/>
      <c r="F18" s="30" t="s">
        <v>25</v>
      </c>
      <c r="G18" s="30"/>
      <c r="H18" s="34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</row>
    <row r="19" spans="1:22" x14ac:dyDescent="0.2">
      <c r="A19" s="11"/>
      <c r="B19" s="11"/>
      <c r="C19" s="29"/>
      <c r="D19" s="35"/>
      <c r="E19" s="29"/>
      <c r="F19" s="36"/>
      <c r="G19" s="36"/>
      <c r="H19" s="36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</row>
    <row r="20" spans="1:22" ht="17.25" customHeight="1" x14ac:dyDescent="0.2">
      <c r="A20" s="11"/>
      <c r="B20" s="11"/>
      <c r="C20" s="29"/>
      <c r="D20" s="56"/>
      <c r="E20" s="56"/>
      <c r="F20" s="37" t="s">
        <v>26</v>
      </c>
      <c r="G20" s="36"/>
      <c r="H20" s="36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</row>
    <row r="21" spans="1:22" x14ac:dyDescent="0.2">
      <c r="A21" s="11"/>
      <c r="B21" s="11"/>
      <c r="C21" s="38" t="s">
        <v>29</v>
      </c>
      <c r="D21" s="35"/>
      <c r="E21" s="39"/>
      <c r="F21" s="36"/>
      <c r="G21" s="36"/>
      <c r="H21" s="36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</row>
    <row r="22" spans="1:22" x14ac:dyDescent="0.2">
      <c r="A22" s="11"/>
      <c r="B22" s="11"/>
      <c r="C22" s="29"/>
      <c r="D22" s="35"/>
      <c r="E22" s="39"/>
      <c r="F22" s="36"/>
      <c r="G22" s="36"/>
      <c r="H22" s="36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</row>
    <row r="23" spans="1:22" ht="15" x14ac:dyDescent="0.25">
      <c r="C23" s="2"/>
      <c r="D23" s="3"/>
      <c r="E23" s="5"/>
      <c r="F23" s="4"/>
      <c r="G23" s="4"/>
      <c r="H23" s="4"/>
    </row>
    <row r="24" spans="1:22" ht="15" x14ac:dyDescent="0.25">
      <c r="C24" s="2"/>
      <c r="D24" s="2"/>
      <c r="E24" s="2"/>
      <c r="F24" s="6"/>
      <c r="G24" s="6"/>
      <c r="H24" s="6"/>
    </row>
    <row r="25" spans="1:22" ht="15" x14ac:dyDescent="0.25">
      <c r="C25" s="2"/>
      <c r="D25" s="2"/>
      <c r="E25" s="2"/>
      <c r="F25" s="6"/>
      <c r="G25" s="6"/>
      <c r="H25" s="6"/>
    </row>
    <row r="26" spans="1:22" ht="15" x14ac:dyDescent="0.25">
      <c r="C26" s="2"/>
      <c r="D26" s="2"/>
      <c r="E26" s="2"/>
      <c r="F26" s="6"/>
      <c r="G26" s="6"/>
      <c r="H26" s="6"/>
    </row>
    <row r="27" spans="1:22" ht="15" x14ac:dyDescent="0.25">
      <c r="C27" s="2"/>
      <c r="D27" s="2"/>
      <c r="E27" s="2"/>
      <c r="F27" s="6"/>
      <c r="G27" s="6"/>
      <c r="H27" s="6"/>
    </row>
    <row r="28" spans="1:22" ht="15" x14ac:dyDescent="0.25">
      <c r="C28" s="2"/>
      <c r="D28" s="2"/>
      <c r="E28" s="2"/>
      <c r="F28" s="6"/>
      <c r="G28" s="6"/>
      <c r="H28" s="6"/>
    </row>
    <row r="29" spans="1:22" ht="15" x14ac:dyDescent="0.25">
      <c r="C29" s="2"/>
      <c r="D29" s="2"/>
      <c r="E29" s="2"/>
      <c r="F29" s="6"/>
      <c r="G29" s="6"/>
      <c r="H29" s="6"/>
    </row>
    <row r="30" spans="1:22" ht="15" x14ac:dyDescent="0.25">
      <c r="C30" s="2"/>
      <c r="D30" s="2"/>
      <c r="E30" s="2"/>
      <c r="F30" s="6"/>
      <c r="G30" s="6"/>
      <c r="H30" s="6"/>
    </row>
  </sheetData>
  <mergeCells count="29">
    <mergeCell ref="A12:D12"/>
    <mergeCell ref="E12:V12"/>
    <mergeCell ref="K7:K8"/>
    <mergeCell ref="I7:I8"/>
    <mergeCell ref="D7:D8"/>
    <mergeCell ref="C7:C8"/>
    <mergeCell ref="L7:M7"/>
    <mergeCell ref="Q7:V7"/>
    <mergeCell ref="F7:F8"/>
    <mergeCell ref="E7:E8"/>
    <mergeCell ref="P7:P8"/>
    <mergeCell ref="O7:O8"/>
    <mergeCell ref="N7:N8"/>
    <mergeCell ref="A10:V10"/>
    <mergeCell ref="B7:B8"/>
    <mergeCell ref="A7:A8"/>
    <mergeCell ref="D18:E18"/>
    <mergeCell ref="D20:E20"/>
    <mergeCell ref="A13:D13"/>
    <mergeCell ref="E13:V13"/>
    <mergeCell ref="A14:D14"/>
    <mergeCell ref="E14:V14"/>
    <mergeCell ref="D16:E16"/>
    <mergeCell ref="J7:J8"/>
    <mergeCell ref="H7:H8"/>
    <mergeCell ref="G7:G8"/>
    <mergeCell ref="E3:K3"/>
    <mergeCell ref="E4:K4"/>
    <mergeCell ref="E5:K5"/>
  </mergeCells>
  <pageMargins left="0.39370078740157483" right="0.19685039370078741" top="0.39370078740157483" bottom="0.39370078740157483" header="0.51181102362204722" footer="0.51181102362204722"/>
  <pageSetup paperSize="8" scale="8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Петрова Марина Владимировна</dc:creator>
  <dc:description/>
  <cp:lastModifiedBy>Шляхова Инна Игоревна</cp:lastModifiedBy>
  <cp:revision>5</cp:revision>
  <cp:lastPrinted>2023-10-02T07:50:33Z</cp:lastPrinted>
  <dcterms:created xsi:type="dcterms:W3CDTF">2013-09-25T03:40:45Z</dcterms:created>
  <dcterms:modified xsi:type="dcterms:W3CDTF">2023-10-10T13:00:33Z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